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1.2" sheetId="2" r:id="rId1"/>
  </sheets>
  <calcPr calcId="152511"/>
</workbook>
</file>

<file path=xl/calcChain.xml><?xml version="1.0" encoding="utf-8"?>
<calcChain xmlns="http://schemas.openxmlformats.org/spreadsheetml/2006/main">
  <c r="D11" i="2" l="1"/>
  <c r="D13" i="2"/>
  <c r="D14" i="2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 shapeId="0">
      <text>
        <r>
          <rPr>
            <i/>
            <sz val="9"/>
            <color indexed="81"/>
            <rFont val="Tahoma"/>
            <family val="2"/>
            <charset val="204"/>
          </rPr>
          <t>Дата в формате ДД-ММ-ГГГГ</t>
        </r>
      </text>
    </comment>
    <comment ref="D8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9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12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3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4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5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7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8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19" authorId="0" shapeId="0">
      <text>
        <r>
          <rPr>
            <i/>
            <sz val="9"/>
            <color indexed="81"/>
            <rFont val="Tahoma"/>
            <family val="2"/>
            <charset val="204"/>
          </rPr>
          <t>Десятичное
 пример: 10,2</t>
        </r>
      </text>
    </comment>
    <comment ref="D20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  <comment ref="D21" authorId="0" shapeId="0">
      <text>
        <r>
          <rPr>
            <i/>
            <sz val="9"/>
            <color indexed="81"/>
            <rFont val="Tahoma"/>
            <family val="2"/>
            <charset val="204"/>
          </rPr>
          <t>Файл</t>
        </r>
      </text>
    </comment>
  </commentList>
</comments>
</file>

<file path=xl/sharedStrings.xml><?xml version="1.0" encoding="utf-8"?>
<sst xmlns="http://schemas.openxmlformats.org/spreadsheetml/2006/main" count="62" uniqueCount="44">
  <si>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</si>
  <si>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</si>
  <si>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</si>
  <si>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</si>
  <si>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</si>
  <si>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</si>
  <si>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</si>
  <si>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</si>
  <si>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</si>
  <si>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</si>
  <si>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</si>
  <si>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</si>
  <si>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</si>
  <si>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</si>
  <si>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</si>
  <si>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</si>
  <si>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</si>
  <si>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</si>
  <si>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</si>
  <si>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</si>
  <si>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</si>
  <si>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</si>
  <si>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</si>
  <si>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</si>
  <si>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</si>
  <si>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</si>
  <si>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</si>
  <si>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</si>
  <si>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</si>
  <si>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</si>
  <si>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</si>
  <si>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</si>
  <si>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</si>
  <si>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</si>
  <si>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</si>
  <si>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</si>
  <si>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</si>
  <si>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</si>
  <si>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</si>
  <si>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</si>
  <si>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</si>
  <si>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</si>
  <si>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>Бухгалтерская отчетность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</si>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</sst>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top" wrapText="1"/>
    </xf>
    <xf numFmtId="0" fontId="9" fillId="0" borderId="1" xfId="1" applyBorder="1" applyAlignment="1">
      <alignment horizontal="center" vertical="center" wrapText="1"/>
    </xf>
    <xf numFmtId="0" fontId="9" fillId="0" borderId="0" xfId="1" applyAlignment="1">
      <alignment vertical="top"/>
    </xf>
    <xf numFmtId="0" fontId="10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ibaik.ru/index.php?option=com_auth&amp;view=reports&amp;layout=documents&amp;id=181&amp;group=0&amp;no_html=1" TargetMode="External"/><Relationship Id="rId2" Type="http://schemas.openxmlformats.org/officeDocument/2006/relationships/hyperlink" Target="http://pribaik.ru/index.php?option=com_auth&amp;view=reports&amp;layout=documents&amp;id=181&amp;group=0&amp;no_html=1" TargetMode="External"/><Relationship Id="rId1" Type="http://schemas.openxmlformats.org/officeDocument/2006/relationships/hyperlink" Target="http://pribaik.ru/index.php?option=com_auth&amp;view=reports&amp;layout=documents&amp;id=181&amp;group=0&amp;no_html=1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topLeftCell="A10" workbookViewId="0">
      <selection activeCell="G17" sqref="G17"/>
    </sheetView>
  </sheetViews>
  <sheetFormatPr defaultRowHeight="15.75" x14ac:dyDescent="0.25"/>
  <cols>
    <col min="1" max="1" width="5.85546875" style="1" customWidth="1"/>
    <col min="2" max="2" width="41.140625" style="1" customWidth="1"/>
    <col min="3" max="3" width="11.42578125" style="1" customWidth="1"/>
    <col min="4" max="4" width="28.85546875" style="14" customWidth="1"/>
    <col min="5" max="16384" width="9.140625" style="1"/>
  </cols>
  <sheetData>
    <row r="1" spans="1:7" ht="33" customHeight="1" x14ac:dyDescent="0.25">
      <c r="A1" s="22" t="s">
        <v>41</v>
      </c>
      <c r="B1" s="22"/>
      <c r="C1" s="22"/>
      <c r="D1" s="22"/>
    </row>
    <row r="3" spans="1:7" ht="31.5" x14ac:dyDescent="0.25">
      <c r="A3" s="2" t="s">
        <v>0</v>
      </c>
      <c r="B3" s="2" t="s">
        <v>1</v>
      </c>
      <c r="C3" s="2" t="s">
        <v>2</v>
      </c>
      <c r="D3" s="11" t="s">
        <v>3</v>
      </c>
    </row>
    <row r="4" spans="1:7" s="6" customFormat="1" ht="20.100000000000001" customHeight="1" x14ac:dyDescent="0.25">
      <c r="A4" s="3" t="s">
        <v>6</v>
      </c>
      <c r="B4" s="4" t="s">
        <v>4</v>
      </c>
      <c r="C4" s="9" t="s">
        <v>5</v>
      </c>
      <c r="D4" s="17">
        <v>42460</v>
      </c>
    </row>
    <row r="5" spans="1:7" s="6" customFormat="1" ht="20.100000000000001" customHeight="1" x14ac:dyDescent="0.25">
      <c r="A5" s="3" t="s">
        <v>20</v>
      </c>
      <c r="B5" s="10" t="s">
        <v>21</v>
      </c>
      <c r="C5" s="9"/>
      <c r="D5" s="12"/>
    </row>
    <row r="6" spans="1:7" s="6" customFormat="1" ht="20.100000000000001" customHeight="1" x14ac:dyDescent="0.25">
      <c r="A6" s="3" t="s">
        <v>23</v>
      </c>
      <c r="B6" s="10" t="s">
        <v>22</v>
      </c>
      <c r="C6" s="9"/>
      <c r="D6" s="17">
        <v>42735</v>
      </c>
    </row>
    <row r="7" spans="1:7" s="6" customFormat="1" ht="25.5" customHeight="1" x14ac:dyDescent="0.25">
      <c r="A7" s="21" t="s">
        <v>7</v>
      </c>
      <c r="B7" s="21"/>
      <c r="C7" s="21"/>
      <c r="D7" s="21"/>
    </row>
    <row r="8" spans="1:7" s="6" customFormat="1" ht="26.25" customHeight="1" x14ac:dyDescent="0.25">
      <c r="A8" s="3" t="s">
        <v>24</v>
      </c>
      <c r="B8" s="7" t="s">
        <v>8</v>
      </c>
      <c r="C8" s="5" t="s">
        <v>5</v>
      </c>
      <c r="D8" s="18" t="s">
        <v>42</v>
      </c>
      <c r="F8" s="19"/>
      <c r="G8" s="19"/>
    </row>
    <row r="9" spans="1:7" s="6" customFormat="1" ht="65.25" customHeight="1" x14ac:dyDescent="0.25">
      <c r="A9" s="3" t="s">
        <v>25</v>
      </c>
      <c r="B9" s="7" t="s">
        <v>9</v>
      </c>
      <c r="C9" s="5" t="s">
        <v>10</v>
      </c>
      <c r="D9" s="18" t="s">
        <v>42</v>
      </c>
    </row>
    <row r="10" spans="1:7" s="6" customFormat="1" ht="65.25" customHeight="1" x14ac:dyDescent="0.25">
      <c r="A10" s="3" t="s">
        <v>26</v>
      </c>
      <c r="B10" s="7" t="s">
        <v>11</v>
      </c>
      <c r="C10" s="5" t="s">
        <v>10</v>
      </c>
      <c r="D10" s="18" t="s">
        <v>42</v>
      </c>
    </row>
    <row r="11" spans="1:7" s="6" customFormat="1" ht="78.75" customHeight="1" x14ac:dyDescent="0.25">
      <c r="A11" s="3" t="s">
        <v>27</v>
      </c>
      <c r="B11" s="7" t="s">
        <v>12</v>
      </c>
      <c r="C11" s="5" t="s">
        <v>10</v>
      </c>
      <c r="D11" s="20">
        <f>D12+D15+D18</f>
        <v>6281546.2000000002</v>
      </c>
    </row>
    <row r="12" spans="1:7" s="6" customFormat="1" x14ac:dyDescent="0.25">
      <c r="A12" s="3" t="s">
        <v>28</v>
      </c>
      <c r="B12" s="8" t="s">
        <v>37</v>
      </c>
      <c r="C12" s="5" t="s">
        <v>10</v>
      </c>
      <c r="D12" s="16">
        <v>6100333.1200000001</v>
      </c>
    </row>
    <row r="13" spans="1:7" s="6" customFormat="1" ht="31.5" x14ac:dyDescent="0.25">
      <c r="A13" s="3" t="s">
        <v>29</v>
      </c>
      <c r="B13" s="8" t="s">
        <v>38</v>
      </c>
      <c r="C13" s="5" t="s">
        <v>10</v>
      </c>
      <c r="D13" s="16">
        <f>D12/1.5</f>
        <v>4066888.7466666666</v>
      </c>
    </row>
    <row r="14" spans="1:7" s="6" customFormat="1" ht="31.5" x14ac:dyDescent="0.25">
      <c r="A14" s="3" t="s">
        <v>30</v>
      </c>
      <c r="B14" s="8" t="s">
        <v>39</v>
      </c>
      <c r="C14" s="5" t="s">
        <v>10</v>
      </c>
      <c r="D14" s="16">
        <f>D12-D13</f>
        <v>2033444.3733333335</v>
      </c>
    </row>
    <row r="15" spans="1:7" s="6" customFormat="1" ht="20.100000000000001" customHeight="1" x14ac:dyDescent="0.25">
      <c r="A15" s="3" t="s">
        <v>31</v>
      </c>
      <c r="B15" s="8" t="s">
        <v>15</v>
      </c>
      <c r="C15" s="5" t="s">
        <v>10</v>
      </c>
      <c r="D15" s="23">
        <v>166861.38</v>
      </c>
    </row>
    <row r="16" spans="1:7" s="6" customFormat="1" ht="20.100000000000001" customHeight="1" x14ac:dyDescent="0.25">
      <c r="A16" s="3" t="s">
        <v>32</v>
      </c>
      <c r="B16" s="8" t="s">
        <v>16</v>
      </c>
      <c r="C16" s="5" t="s">
        <v>10</v>
      </c>
      <c r="D16" s="24"/>
    </row>
    <row r="17" spans="1:4" s="6" customFormat="1" ht="20.100000000000001" customHeight="1" x14ac:dyDescent="0.25">
      <c r="A17" s="3" t="s">
        <v>33</v>
      </c>
      <c r="B17" s="8" t="s">
        <v>17</v>
      </c>
      <c r="C17" s="5" t="s">
        <v>10</v>
      </c>
      <c r="D17" s="16" t="s">
        <v>43</v>
      </c>
    </row>
    <row r="18" spans="1:4" s="6" customFormat="1" ht="20.100000000000001" customHeight="1" x14ac:dyDescent="0.25">
      <c r="A18" s="3" t="s">
        <v>34</v>
      </c>
      <c r="B18" s="8" t="s">
        <v>18</v>
      </c>
      <c r="C18" s="5" t="s">
        <v>10</v>
      </c>
      <c r="D18" s="16">
        <v>14351.7</v>
      </c>
    </row>
    <row r="19" spans="1:4" s="6" customFormat="1" ht="20.100000000000001" customHeight="1" x14ac:dyDescent="0.25">
      <c r="A19" s="3" t="s">
        <v>35</v>
      </c>
      <c r="B19" s="8" t="s">
        <v>19</v>
      </c>
      <c r="C19" s="5" t="s">
        <v>10</v>
      </c>
      <c r="D19" s="16" t="s">
        <v>43</v>
      </c>
    </row>
    <row r="20" spans="1:4" s="6" customFormat="1" ht="30" customHeight="1" x14ac:dyDescent="0.25">
      <c r="A20" s="3" t="s">
        <v>36</v>
      </c>
      <c r="B20" s="7" t="s">
        <v>13</v>
      </c>
      <c r="C20" s="5" t="s">
        <v>5</v>
      </c>
      <c r="D20" s="15" t="s">
        <v>43</v>
      </c>
    </row>
    <row r="21" spans="1:4" s="6" customFormat="1" ht="31.5" customHeight="1" x14ac:dyDescent="0.25">
      <c r="A21" s="3" t="s">
        <v>40</v>
      </c>
      <c r="B21" s="7" t="s">
        <v>14</v>
      </c>
      <c r="C21" s="5" t="s">
        <v>5</v>
      </c>
      <c r="D21" s="15" t="s">
        <v>43</v>
      </c>
    </row>
    <row r="22" spans="1:4" s="6" customFormat="1" x14ac:dyDescent="0.25">
      <c r="D22" s="13"/>
    </row>
  </sheetData>
  <mergeCells count="3">
    <mergeCell ref="A7:D7"/>
    <mergeCell ref="A1:D1"/>
    <mergeCell ref="D15:D16"/>
  </mergeCells>
  <hyperlinks>
    <hyperlink ref="D8" r:id="rId1"/>
    <hyperlink ref="D9" r:id="rId2"/>
    <hyperlink ref="D10" r:id="rId3"/>
  </hyperlinks>
  <pageMargins left="0.7" right="0.7" top="0.33" bottom="0.35" header="0.3" footer="0.3"/>
  <pageSetup paperSize="9" orientation="portrait" verticalDpi="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2017-05-17T00:58:01Z</dcterms:modified>
</cp:coreProperties>
</file>